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1AB84262-EDBD-46D5-AB1A-D1E4967AAA1D}" xr6:coauthVersionLast="36" xr6:coauthVersionMax="36" xr10:uidLastSave="{00000000-0000-0000-0000-000000000000}"/>
  <bookViews>
    <workbookView xWindow="14385" yWindow="45" windowWidth="14430" windowHeight="11760" xr2:uid="{00000000-000D-0000-FFFF-FFFF00000000}"/>
  </bookViews>
  <sheets>
    <sheet name="Table 1" sheetId="1" r:id="rId1"/>
  </sheets>
  <definedNames>
    <definedName name="_xlnm.Print_Area" localSheetId="0">'Table 1'!$A$2:$D$46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C17" i="1"/>
  <c r="C22" i="1" s="1"/>
  <c r="C26" i="1" s="1"/>
  <c r="B17" i="1"/>
  <c r="B22" i="1" s="1"/>
  <c r="B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<sst xmlns="http://schemas.openxmlformats.org/spreadsheetml/2006/main" count="43" uniqueCount="26">
  <si>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</si>
  <si>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</si>
  <si>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</si>
  <si>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</si>
  <si>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</si>
  <si>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</si>
  <si>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</si>
  <si>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</si>
  <si>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</si>
  <si>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</si>
  <si>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</si>
  <si>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</si>
  <si>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</si>
  <si>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</si>
  <si>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</si>
  <si>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</si>
  <si>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</si>
  <si>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</si>
  <si>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</si>
  <si>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</si>
  <si>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UNIVERSIDAD TECNOLOGICA DE LA BABICORA</t>
  </si>
  <si>
    <t>Del 01 de enero al 31 de diciembre de 2024</t>
  </si>
  <si>
    <t>Mtro. Samuel Medina Villegas</t>
  </si>
  <si>
    <t>Apoderado Legal</t>
  </si>
  <si>
    <t>Dra. Sarahí Macías Chacón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</si>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</sst>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3" fontId="5" fillId="4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workbookViewId="0">
      <selection activeCell="B41" sqref="B41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20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22651884</v>
      </c>
      <c r="C9" s="28">
        <f t="shared" ref="C9:D9" si="0">+C10+C11</f>
        <v>35245085.079999998</v>
      </c>
      <c r="D9" s="26">
        <f t="shared" si="0"/>
        <v>35245085.079999998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47">
        <v>22651884</v>
      </c>
      <c r="C11" s="47">
        <v>35245085.079999998</v>
      </c>
      <c r="D11" s="48">
        <v>35245085.079999998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19603555</v>
      </c>
      <c r="C13" s="29">
        <f t="shared" ref="C13:D13" si="1">+C14+C15</f>
        <v>37219243.780000001</v>
      </c>
      <c r="D13" s="24">
        <f t="shared" si="1"/>
        <v>35576053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47">
        <v>19603555</v>
      </c>
      <c r="C15" s="47">
        <v>37219243.780000001</v>
      </c>
      <c r="D15" s="48">
        <v>35576053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3048329</v>
      </c>
      <c r="C17" s="29">
        <f t="shared" ref="C17:D17" si="2">+C9-C13</f>
        <v>-1974158.700000003</v>
      </c>
      <c r="D17" s="24">
        <f t="shared" si="2"/>
        <v>-330967.92000000179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3048329</v>
      </c>
      <c r="C22" s="29">
        <f>+C17</f>
        <v>-1974158.700000003</v>
      </c>
      <c r="D22" s="29">
        <f>+D17</f>
        <v>-330967.92000000179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3048329</v>
      </c>
      <c r="C26" s="29">
        <f>+C22+C24</f>
        <v>-1974158.700000003</v>
      </c>
      <c r="D26" s="29">
        <f>+D22+D24</f>
        <v>-330967.92000000179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5" spans="1:4" ht="15" x14ac:dyDescent="0.25">
      <c r="A45" s="49" t="s">
        <v>22</v>
      </c>
      <c r="C45" s="49" t="s">
        <v>24</v>
      </c>
    </row>
    <row r="46" spans="1:4" ht="15" x14ac:dyDescent="0.25">
      <c r="A46" s="49" t="s">
        <v>23</v>
      </c>
      <c r="C46" s="49" t="s">
        <v>25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UTB</cp:lastModifiedBy>
  <cp:lastPrinted>2024-02-03T01:15:12Z</cp:lastPrinted>
  <dcterms:created xsi:type="dcterms:W3CDTF">2021-10-26T09:47:43Z</dcterms:created>
  <dcterms:modified xsi:type="dcterms:W3CDTF">2025-02-05T17:24:18Z</dcterms:modified>
</cp:coreProperties>
</file>